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ragioneria\TRASPARENZA\TASSI ASSENZA PRESENZA\2026\"/>
    </mc:Choice>
  </mc:AlternateContent>
  <xr:revisionPtr revIDLastSave="0" documentId="13_ncr:1_{C53ECFDB-C14B-4C1D-8CEF-68A613CDA00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glio1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" i="1" l="1"/>
  <c r="E6" i="1"/>
  <c r="G9" i="1"/>
  <c r="C9" i="1"/>
  <c r="E9" i="1" s="1"/>
  <c r="F9" i="1" s="1"/>
  <c r="B10" i="1"/>
  <c r="C7" i="1" l="1"/>
  <c r="E7" i="1" s="1"/>
  <c r="F7" i="1" s="1"/>
  <c r="C8" i="1"/>
  <c r="G8" i="1" s="1"/>
  <c r="C6" i="1"/>
  <c r="G6" i="1" l="1"/>
  <c r="C10" i="1"/>
  <c r="G7" i="1"/>
  <c r="E8" i="1"/>
  <c r="F8" i="1" s="1"/>
  <c r="G10" i="1" l="1"/>
  <c r="F6" i="1"/>
  <c r="F10" i="1" s="1"/>
  <c r="E10" i="1"/>
</calcChain>
</file>

<file path=xl/sharedStrings.xml><?xml version="1.0" encoding="utf-8"?>
<sst xmlns="http://schemas.openxmlformats.org/spreadsheetml/2006/main" count="16" uniqueCount="16">
  <si>
    <t>TASSI DI ASSENZA E PRESENZA DEL PERSONALE</t>
  </si>
  <si>
    <t>MESE DI</t>
  </si>
  <si>
    <t>AREA</t>
  </si>
  <si>
    <t>DIPENDENTI</t>
  </si>
  <si>
    <t>GIORNI LAVORATIVI</t>
  </si>
  <si>
    <t>GIORNI DI ASSENZA</t>
  </si>
  <si>
    <t>GIORNI DI PRESENZA</t>
  </si>
  <si>
    <t>% PRESENZA</t>
  </si>
  <si>
    <t>% ASSENZA</t>
  </si>
  <si>
    <t>Amministrativa</t>
  </si>
  <si>
    <t>Finanziaria</t>
  </si>
  <si>
    <t>Tecnica</t>
  </si>
  <si>
    <t>TOTALI</t>
  </si>
  <si>
    <t>Vigilanza</t>
  </si>
  <si>
    <t xml:space="preserve">DAL 13/01/2026 E DAL  20/01/2026 N. 2 DIPENDENTI AREA TECNICA art. 1 comma 557 Legge 311/2004 tempo determinato </t>
  </si>
  <si>
    <t>LUGLIO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</si>
</sst>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/>
    <xf numFmtId="49" fontId="3" fillId="0" borderId="0" xfId="0" applyNumberFormat="1" applyFont="1"/>
    <xf numFmtId="0" fontId="4" fillId="0" borderId="0" xfId="0" applyFont="1" applyAlignment="1">
      <alignment horizontal="left"/>
    </xf>
    <xf numFmtId="49" fontId="3" fillId="0" borderId="0" xfId="0" quotePrefix="1" applyNumberFormat="1" applyFont="1"/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2" fontId="4" fillId="0" borderId="1" xfId="0" applyNumberFormat="1" applyFont="1" applyBorder="1" applyAlignment="1">
      <alignment horizontal="center" vertical="center"/>
    </xf>
    <xf numFmtId="2" fontId="2" fillId="0" borderId="0" xfId="0" applyNumberFormat="1" applyFont="1"/>
    <xf numFmtId="0" fontId="1" fillId="0" borderId="0" xfId="0" applyFont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D10" sqref="D10"/>
    </sheetView>
  </sheetViews>
  <sheetFormatPr defaultColWidth="8.88671875" defaultRowHeight="14.4" x14ac:dyDescent="0.3"/>
  <cols>
    <col min="1" max="2" width="14.88671875" style="1" customWidth="1"/>
    <col min="3" max="3" width="15.33203125" style="1" customWidth="1"/>
    <col min="4" max="4" width="13.109375" style="1" customWidth="1"/>
    <col min="5" max="5" width="13.33203125" style="1" customWidth="1"/>
    <col min="6" max="6" width="15.5546875" style="1" customWidth="1"/>
    <col min="7" max="7" width="11.88671875" style="1" customWidth="1"/>
    <col min="8" max="16384" width="8.88671875" style="1"/>
  </cols>
  <sheetData>
    <row r="1" spans="1:7" ht="21" x14ac:dyDescent="0.4">
      <c r="A1" s="14" t="s">
        <v>0</v>
      </c>
      <c r="B1" s="14"/>
      <c r="C1" s="14"/>
      <c r="D1" s="14"/>
      <c r="E1" s="14"/>
      <c r="F1" s="14"/>
      <c r="G1" s="14"/>
    </row>
    <row r="2" spans="1:7" x14ac:dyDescent="0.3">
      <c r="A2" s="2" t="s">
        <v>1</v>
      </c>
      <c r="B2" s="3" t="s">
        <v>15</v>
      </c>
      <c r="C2" s="4"/>
    </row>
    <row r="3" spans="1:7" x14ac:dyDescent="0.3">
      <c r="A3" s="2"/>
      <c r="B3" s="5"/>
    </row>
    <row r="5" spans="1:7" ht="26.4" x14ac:dyDescent="0.3">
      <c r="A5" s="6" t="s">
        <v>2</v>
      </c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7" t="s">
        <v>8</v>
      </c>
    </row>
    <row r="6" spans="1:7" x14ac:dyDescent="0.3">
      <c r="A6" s="8" t="s">
        <v>9</v>
      </c>
      <c r="B6" s="9">
        <v>5</v>
      </c>
      <c r="C6" s="9">
        <f>26*B6</f>
        <v>130</v>
      </c>
      <c r="D6" s="9">
        <v>15</v>
      </c>
      <c r="E6" s="9">
        <f>C6-D6</f>
        <v>115</v>
      </c>
      <c r="F6" s="10">
        <f>E6/C6*100</f>
        <v>88.461538461538453</v>
      </c>
      <c r="G6" s="10">
        <f>D6/C6*100</f>
        <v>11.538461538461538</v>
      </c>
    </row>
    <row r="7" spans="1:7" x14ac:dyDescent="0.3">
      <c r="A7" s="8" t="s">
        <v>10</v>
      </c>
      <c r="B7" s="9">
        <v>3</v>
      </c>
      <c r="C7" s="9">
        <f>26*B7</f>
        <v>78</v>
      </c>
      <c r="D7" s="9">
        <v>18</v>
      </c>
      <c r="E7" s="9">
        <f>C7-D7</f>
        <v>60</v>
      </c>
      <c r="F7" s="10">
        <f>E7/C7*100</f>
        <v>76.923076923076934</v>
      </c>
      <c r="G7" s="10">
        <f>D7/C7*100</f>
        <v>23.076923076923077</v>
      </c>
    </row>
    <row r="8" spans="1:7" x14ac:dyDescent="0.3">
      <c r="A8" s="8" t="s">
        <v>11</v>
      </c>
      <c r="B8" s="9">
        <v>5</v>
      </c>
      <c r="C8" s="9">
        <f>26*B8</f>
        <v>130</v>
      </c>
      <c r="D8" s="9">
        <v>26</v>
      </c>
      <c r="E8" s="9">
        <f>C8-D8</f>
        <v>104</v>
      </c>
      <c r="F8" s="10">
        <f>E8/C8*100</f>
        <v>80</v>
      </c>
      <c r="G8" s="10">
        <f>D8/C8*100</f>
        <v>20</v>
      </c>
    </row>
    <row r="9" spans="1:7" x14ac:dyDescent="0.3">
      <c r="A9" s="8" t="s">
        <v>13</v>
      </c>
      <c r="B9" s="9">
        <v>2</v>
      </c>
      <c r="C9" s="9">
        <f>26*B9</f>
        <v>52</v>
      </c>
      <c r="D9" s="9">
        <v>11</v>
      </c>
      <c r="E9" s="9">
        <f>C9-D9</f>
        <v>41</v>
      </c>
      <c r="F9" s="10">
        <f>E9/C9*100</f>
        <v>78.84615384615384</v>
      </c>
      <c r="G9" s="10">
        <f>D9/C9*100</f>
        <v>21.153846153846153</v>
      </c>
    </row>
    <row r="10" spans="1:7" x14ac:dyDescent="0.3">
      <c r="A10" s="11" t="s">
        <v>12</v>
      </c>
      <c r="B10" s="6">
        <f t="shared" ref="B10:G10" si="0">SUM(B6:B9)</f>
        <v>15</v>
      </c>
      <c r="C10" s="6">
        <f t="shared" si="0"/>
        <v>390</v>
      </c>
      <c r="D10" s="6">
        <f>SUM(D6:D9)</f>
        <v>70</v>
      </c>
      <c r="E10" s="6">
        <f t="shared" si="0"/>
        <v>320</v>
      </c>
      <c r="F10" s="12">
        <f t="shared" si="0"/>
        <v>324.23076923076923</v>
      </c>
      <c r="G10" s="12">
        <f t="shared" si="0"/>
        <v>75.769230769230774</v>
      </c>
    </row>
    <row r="11" spans="1:7" x14ac:dyDescent="0.3">
      <c r="F11" s="13"/>
      <c r="G11" s="13"/>
    </row>
    <row r="13" spans="1:7" x14ac:dyDescent="0.3">
      <c r="A13" t="s">
        <v>14</v>
      </c>
      <c r="F13"/>
    </row>
  </sheetData>
  <mergeCells count="1">
    <mergeCell ref="A1:G1"/>
  </mergeCells>
  <pageMargins left="0.24" right="0.24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Marilena</dc:creator>
  <cp:lastModifiedBy>Marilena</cp:lastModifiedBy>
  <cp:lastPrinted>2026-08-03T09:42:25Z</cp:lastPrinted>
  <dcterms:created xsi:type="dcterms:W3CDTF">2011-04-12T15:14:37Z</dcterms:created>
  <dcterms:modified xsi:type="dcterms:W3CDTF">2026-08-03T09:42:28Z</dcterms:modified>
</cp:coreProperties>
</file>